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AB8A5626-2B7A-44A5-A218-19E82CEF334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<sst xmlns="http://schemas.openxmlformats.org/spreadsheetml/2006/main" count="2262" uniqueCount="1134">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</sst>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1005</v>
      </c>
      <c r="B10" s="158"/>
      <c r="C10" s="108" t="str">
        <f>VLOOKUP(A10,lista,2,0)</f>
        <v>G. SEÑALIZACIÓN FERROVIARIA</v>
      </c>
      <c r="D10" s="108"/>
      <c r="E10" s="108"/>
      <c r="F10" s="108"/>
      <c r="G10" s="108" t="str">
        <f>VLOOKUP(A10,lista,3,0)</f>
        <v>Técnico/a 3</v>
      </c>
      <c r="H10" s="108"/>
      <c r="I10" s="119" t="str">
        <f>VLOOKUP(A10,lista,4,0)</f>
        <v>Técnico/a de Asistencia Técnica a Obras de Señalización Ferroviaria.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6.6" customHeight="1" thickTop="1" thickBot="1" x14ac:dyDescent="0.3">
      <c r="A17" s="167" t="str">
        <f>VLOOKUP(A10,lista,6,0)</f>
        <v xml:space="preserve">Al menos dos (2) años de experiencia en obras de sistemas de Señalización Ferroviaria y ERTMS.
Experiencia en análisis de gestión de riesgos y reglamento 402 en proyectos y Obras de Señalización Ferroviaria.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j0kZ6ttij5YanFImmsJSpAjuaP0Jgdf6QFdFTRl+mwT/PgBVMlt2ttdp0xU5g8cSd6RcTKEp6VON8Uj70Woqw==" saltValue="zU+vQw5a3Uq7xopRM6koF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2025-02-12T09:32:55Z</dcterms:modified>
</cp:coreProperties>
</file>